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M23" i="1"/>
  <c r="J23"/>
  <c r="G23"/>
  <c r="D23"/>
</calcChain>
</file>

<file path=xl/sharedStrings.xml><?xml version="1.0" encoding="utf-8"?>
<sst xmlns="http://schemas.openxmlformats.org/spreadsheetml/2006/main" count="35" uniqueCount="31">
  <si>
    <t>ANNUAL OPERATION PLAN FOR DECENTRALISED PLAN SCHEME UNDER SOCIAL FORESTRY GENERAL (SFG)</t>
  </si>
  <si>
    <t>DURING 2017-18 SHOWING COMMITTED EXPENDITURE UNDER S.F. WING, ASSAM</t>
  </si>
  <si>
    <t>PART - A (CREATION &amp; MAINTENANCE)</t>
  </si>
  <si>
    <t>** NIL**</t>
  </si>
  <si>
    <t>PART - B (ADVANCE WORK &amp; CREATION)</t>
  </si>
  <si>
    <t>Name of 
Division</t>
  </si>
  <si>
    <t>Advance work Block Plantation</t>
  </si>
  <si>
    <t>Nursery Creation &amp; 1st year 
Maint.</t>
  </si>
  <si>
    <t>Procurement of Agar/Chandan 
Seedlings</t>
  </si>
  <si>
    <t>Single Planting</t>
  </si>
  <si>
    <t>Arear 
in Ha.</t>
  </si>
  <si>
    <t xml:space="preserve">Rate 
Rs. </t>
  </si>
  <si>
    <t>Amount 
Rs.</t>
  </si>
  <si>
    <t>Area 
in Ha.</t>
  </si>
  <si>
    <t>Rate 
Rs.</t>
  </si>
  <si>
    <t>Amount 
(in Rs.)</t>
  </si>
  <si>
    <t xml:space="preserve">Nos. of Seedlings </t>
  </si>
  <si>
    <t xml:space="preserve">Amount 
Rs. </t>
  </si>
  <si>
    <t>Guwahati</t>
  </si>
  <si>
    <t>Silchar</t>
  </si>
  <si>
    <t>Karimganj</t>
  </si>
  <si>
    <t>Nalbari</t>
  </si>
  <si>
    <t>Barpeta</t>
  </si>
  <si>
    <t>Bongaigaon</t>
  </si>
  <si>
    <t>Goalpara</t>
  </si>
  <si>
    <t>Nagaon</t>
  </si>
  <si>
    <t>Golaghat</t>
  </si>
  <si>
    <t>Sivsagar</t>
  </si>
  <si>
    <t>Dibrugarh</t>
  </si>
  <si>
    <t>Lakhimpur</t>
  </si>
  <si>
    <t>Sonitpur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</si>
</sst>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2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36"/>
  <sheetViews>
    <sheetView tabSelected="1" workbookViewId="0">
      <selection activeCell="A4" sqref="A4:M4"/>
    </sheetView>
  </sheetViews>
  <sheetFormatPr defaultRowHeight="15"/>
  <cols>
    <col min="1" max="1" width="10" customWidth="1"/>
    <col min="2" max="2" width="7.28515625" customWidth="1"/>
    <col min="4" max="4" width="10.42578125" bestFit="1" customWidth="1"/>
    <col min="5" max="5" width="6.42578125" customWidth="1"/>
    <col min="6" max="7" width="10.42578125" bestFit="1" customWidth="1"/>
    <col min="10" max="10" width="11.42578125" bestFit="1" customWidth="1"/>
  </cols>
  <sheetData>
    <row r="3" spans="1:13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>
      <c r="A5" s="29" t="s">
        <v>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>
      <c r="A6" s="29" t="s">
        <v>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>
      <c r="A7" s="30" t="s">
        <v>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21" t="s">
        <v>5</v>
      </c>
      <c r="B8" s="22" t="s">
        <v>6</v>
      </c>
      <c r="C8" s="22"/>
      <c r="D8" s="22"/>
      <c r="E8" s="21" t="s">
        <v>7</v>
      </c>
      <c r="F8" s="23"/>
      <c r="G8" s="23"/>
      <c r="H8" s="24" t="s">
        <v>8</v>
      </c>
      <c r="I8" s="25"/>
      <c r="J8" s="26"/>
      <c r="K8" s="27" t="s">
        <v>9</v>
      </c>
      <c r="L8" s="25"/>
      <c r="M8" s="26"/>
    </row>
    <row r="9" spans="1:13" ht="25.5">
      <c r="A9" s="21"/>
      <c r="B9" s="1" t="s">
        <v>10</v>
      </c>
      <c r="C9" s="1" t="s">
        <v>11</v>
      </c>
      <c r="D9" s="1" t="s">
        <v>12</v>
      </c>
      <c r="E9" s="1" t="s">
        <v>10</v>
      </c>
      <c r="F9" s="1" t="s">
        <v>11</v>
      </c>
      <c r="G9" s="1" t="s">
        <v>12</v>
      </c>
      <c r="H9" s="1" t="s">
        <v>13</v>
      </c>
      <c r="I9" s="1" t="s">
        <v>14</v>
      </c>
      <c r="J9" s="1" t="s">
        <v>15</v>
      </c>
      <c r="K9" s="1" t="s">
        <v>16</v>
      </c>
      <c r="L9" s="1" t="s">
        <v>11</v>
      </c>
      <c r="M9" s="1" t="s">
        <v>17</v>
      </c>
    </row>
    <row r="10" spans="1:13">
      <c r="A10" s="2" t="s">
        <v>18</v>
      </c>
      <c r="B10" s="3"/>
      <c r="C10" s="2"/>
      <c r="D10" s="3"/>
      <c r="E10" s="2"/>
      <c r="F10" s="4"/>
      <c r="G10" s="4"/>
      <c r="H10" s="3">
        <v>39020</v>
      </c>
      <c r="I10" s="3">
        <v>20</v>
      </c>
      <c r="J10" s="4">
        <v>780400</v>
      </c>
      <c r="K10" s="3">
        <v>23</v>
      </c>
      <c r="L10" s="4">
        <v>2000</v>
      </c>
      <c r="M10" s="4">
        <v>46000</v>
      </c>
    </row>
    <row r="11" spans="1:13">
      <c r="A11" s="2" t="s">
        <v>19</v>
      </c>
      <c r="B11" s="3">
        <v>5</v>
      </c>
      <c r="C11" s="4">
        <v>937200</v>
      </c>
      <c r="D11" s="5">
        <v>937200</v>
      </c>
      <c r="E11" s="2"/>
      <c r="F11" s="4"/>
      <c r="G11" s="4"/>
      <c r="H11" s="3">
        <v>39000</v>
      </c>
      <c r="I11" s="3">
        <v>20</v>
      </c>
      <c r="J11" s="4">
        <v>780000</v>
      </c>
      <c r="K11" s="3"/>
      <c r="L11" s="4"/>
      <c r="M11" s="4"/>
    </row>
    <row r="12" spans="1:13">
      <c r="A12" s="2" t="s">
        <v>20</v>
      </c>
      <c r="B12" s="3">
        <v>5</v>
      </c>
      <c r="C12" s="4">
        <v>937200</v>
      </c>
      <c r="D12" s="5">
        <v>937200</v>
      </c>
      <c r="E12" s="3">
        <v>1.5</v>
      </c>
      <c r="F12" s="4">
        <v>1135000</v>
      </c>
      <c r="G12" s="5">
        <v>1135000</v>
      </c>
      <c r="H12" s="3">
        <v>39000</v>
      </c>
      <c r="I12" s="3">
        <v>20</v>
      </c>
      <c r="J12" s="4">
        <v>780000</v>
      </c>
      <c r="K12" s="3"/>
      <c r="L12" s="4"/>
      <c r="M12" s="4"/>
    </row>
    <row r="13" spans="1:13">
      <c r="A13" s="2" t="s">
        <v>21</v>
      </c>
      <c r="B13" s="3"/>
      <c r="C13" s="6"/>
      <c r="D13" s="7"/>
      <c r="E13" s="2"/>
      <c r="F13" s="4"/>
      <c r="G13" s="5"/>
      <c r="H13" s="3">
        <v>39000</v>
      </c>
      <c r="I13" s="3">
        <v>20</v>
      </c>
      <c r="J13" s="4">
        <v>780000</v>
      </c>
      <c r="K13" s="3">
        <v>23</v>
      </c>
      <c r="L13" s="4">
        <v>2000</v>
      </c>
      <c r="M13" s="4">
        <v>46000</v>
      </c>
    </row>
    <row r="14" spans="1:13">
      <c r="A14" s="2" t="s">
        <v>22</v>
      </c>
      <c r="B14" s="3">
        <v>5</v>
      </c>
      <c r="C14" s="6">
        <v>937200</v>
      </c>
      <c r="D14" s="7">
        <v>937200</v>
      </c>
      <c r="E14" s="2"/>
      <c r="F14" s="4"/>
      <c r="G14" s="5"/>
      <c r="H14" s="3">
        <v>39000</v>
      </c>
      <c r="I14" s="3">
        <v>20</v>
      </c>
      <c r="J14" s="4">
        <v>780000</v>
      </c>
      <c r="K14" s="3"/>
      <c r="L14" s="4"/>
      <c r="M14" s="4"/>
    </row>
    <row r="15" spans="1:13">
      <c r="A15" s="2" t="s">
        <v>23</v>
      </c>
      <c r="B15" s="3"/>
      <c r="C15" s="6"/>
      <c r="D15" s="7"/>
      <c r="E15" s="2"/>
      <c r="F15" s="4"/>
      <c r="G15" s="5"/>
      <c r="H15" s="3">
        <v>39000</v>
      </c>
      <c r="I15" s="3">
        <v>20</v>
      </c>
      <c r="J15" s="4">
        <v>780000</v>
      </c>
      <c r="K15" s="8"/>
      <c r="L15" s="9"/>
      <c r="M15" s="9"/>
    </row>
    <row r="16" spans="1:13">
      <c r="A16" s="2" t="s">
        <v>24</v>
      </c>
      <c r="B16" s="3">
        <v>5</v>
      </c>
      <c r="C16" s="4">
        <v>937200</v>
      </c>
      <c r="D16" s="5">
        <v>937200</v>
      </c>
      <c r="E16" s="2"/>
      <c r="F16" s="4"/>
      <c r="G16" s="5"/>
      <c r="H16" s="3">
        <v>39000</v>
      </c>
      <c r="I16" s="3">
        <v>20</v>
      </c>
      <c r="J16" s="4">
        <v>780000</v>
      </c>
      <c r="K16" s="8"/>
      <c r="L16" s="9"/>
      <c r="M16" s="9"/>
    </row>
    <row r="17" spans="1:13">
      <c r="A17" s="2" t="s">
        <v>25</v>
      </c>
      <c r="B17" s="3">
        <v>5</v>
      </c>
      <c r="C17" s="4">
        <v>937200</v>
      </c>
      <c r="D17" s="5">
        <v>937200</v>
      </c>
      <c r="E17" s="2"/>
      <c r="F17" s="4"/>
      <c r="G17" s="5"/>
      <c r="H17" s="3">
        <v>39000</v>
      </c>
      <c r="I17" s="3">
        <v>20</v>
      </c>
      <c r="J17" s="4">
        <v>780000</v>
      </c>
      <c r="K17" s="10"/>
      <c r="L17" s="9"/>
      <c r="M17" s="9"/>
    </row>
    <row r="18" spans="1:13">
      <c r="A18" s="2" t="s">
        <v>26</v>
      </c>
      <c r="B18" s="3">
        <v>5</v>
      </c>
      <c r="C18" s="4">
        <v>937200</v>
      </c>
      <c r="D18" s="5">
        <v>937200</v>
      </c>
      <c r="E18" s="2"/>
      <c r="F18" s="4"/>
      <c r="G18" s="5"/>
      <c r="H18" s="3">
        <v>39000</v>
      </c>
      <c r="I18" s="3">
        <v>20</v>
      </c>
      <c r="J18" s="4">
        <v>780000</v>
      </c>
      <c r="K18" s="10"/>
      <c r="L18" s="9"/>
      <c r="M18" s="9"/>
    </row>
    <row r="19" spans="1:13">
      <c r="A19" s="2" t="s">
        <v>27</v>
      </c>
      <c r="B19" s="3">
        <v>5</v>
      </c>
      <c r="C19" s="4">
        <v>937200</v>
      </c>
      <c r="D19" s="5">
        <v>937200</v>
      </c>
      <c r="E19" s="2"/>
      <c r="F19" s="4"/>
      <c r="G19" s="5"/>
      <c r="H19" s="3">
        <v>39000</v>
      </c>
      <c r="I19" s="3">
        <v>20</v>
      </c>
      <c r="J19" s="4">
        <v>780000</v>
      </c>
      <c r="K19" s="10"/>
      <c r="L19" s="9"/>
      <c r="M19" s="9"/>
    </row>
    <row r="20" spans="1:13">
      <c r="A20" s="2" t="s">
        <v>28</v>
      </c>
      <c r="B20" s="3"/>
      <c r="C20" s="4"/>
      <c r="D20" s="5"/>
      <c r="E20" s="2"/>
      <c r="F20" s="4"/>
      <c r="G20" s="5"/>
      <c r="H20" s="3">
        <v>39000</v>
      </c>
      <c r="I20" s="3">
        <v>20</v>
      </c>
      <c r="J20" s="4">
        <v>780000</v>
      </c>
      <c r="K20" s="10"/>
      <c r="L20" s="9"/>
      <c r="M20" s="9"/>
    </row>
    <row r="21" spans="1:13">
      <c r="A21" s="2" t="s">
        <v>29</v>
      </c>
      <c r="B21" s="3">
        <v>5</v>
      </c>
      <c r="C21" s="6">
        <v>937200</v>
      </c>
      <c r="D21" s="7">
        <v>937200</v>
      </c>
      <c r="E21" s="2"/>
      <c r="F21" s="4"/>
      <c r="G21" s="5"/>
      <c r="H21" s="3">
        <v>39000</v>
      </c>
      <c r="I21" s="3">
        <v>20</v>
      </c>
      <c r="J21" s="4">
        <v>780000</v>
      </c>
      <c r="K21" s="10"/>
      <c r="L21" s="9"/>
      <c r="M21" s="9"/>
    </row>
    <row r="22" spans="1:13">
      <c r="A22" s="10" t="s">
        <v>30</v>
      </c>
      <c r="B22" s="3"/>
      <c r="C22" s="4"/>
      <c r="D22" s="11"/>
      <c r="E22" s="3">
        <v>1.5</v>
      </c>
      <c r="F22" s="4">
        <v>1135000</v>
      </c>
      <c r="G22" s="5">
        <v>1135000</v>
      </c>
      <c r="H22" s="3">
        <v>39000</v>
      </c>
      <c r="I22" s="3">
        <v>20</v>
      </c>
      <c r="J22" s="4">
        <v>780000</v>
      </c>
      <c r="K22" s="10"/>
      <c r="L22" s="9"/>
      <c r="M22" s="9"/>
    </row>
    <row r="23" spans="1:13">
      <c r="A23" s="10"/>
      <c r="B23" s="12"/>
      <c r="C23" s="13"/>
      <c r="D23" s="14">
        <f>SUM(D10:D22)</f>
        <v>7497600</v>
      </c>
      <c r="E23" s="15"/>
      <c r="F23" s="5"/>
      <c r="G23" s="5">
        <f>SUM(G10:G22)</f>
        <v>2270000</v>
      </c>
      <c r="H23" s="16"/>
      <c r="I23" s="16"/>
      <c r="J23" s="5">
        <f>SUM(J10:J22)</f>
        <v>10140400</v>
      </c>
      <c r="K23" s="16"/>
      <c r="L23" s="13"/>
      <c r="M23" s="5">
        <f>SUM(M10:M22)</f>
        <v>92000</v>
      </c>
    </row>
    <row r="24" spans="1:1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3">
      <c r="A29" s="18"/>
      <c r="B29" s="19"/>
      <c r="C29" s="18"/>
      <c r="D29" s="20"/>
      <c r="E29" s="19"/>
    </row>
    <row r="30" spans="1:13">
      <c r="A30" s="18"/>
      <c r="B30" s="19"/>
      <c r="C30" s="18"/>
      <c r="D30" s="20"/>
      <c r="E30" s="19"/>
    </row>
    <row r="31" spans="1:13">
      <c r="A31" s="18"/>
      <c r="B31" s="19"/>
      <c r="C31" s="18"/>
      <c r="D31" s="20"/>
      <c r="E31" s="19"/>
    </row>
    <row r="32" spans="1:13">
      <c r="A32" s="18"/>
      <c r="B32" s="19"/>
      <c r="C32" s="18"/>
      <c r="D32" s="20"/>
      <c r="E32" s="19"/>
    </row>
    <row r="33" spans="1:5">
      <c r="A33" s="18"/>
      <c r="B33" s="19"/>
      <c r="C33" s="18"/>
      <c r="D33" s="20"/>
      <c r="E33" s="19"/>
    </row>
    <row r="34" spans="1:5">
      <c r="A34" s="18"/>
      <c r="B34" s="19"/>
      <c r="C34" s="18"/>
      <c r="D34" s="20"/>
      <c r="E34" s="19"/>
    </row>
    <row r="35" spans="1:5">
      <c r="A35" s="18"/>
      <c r="B35" s="19"/>
      <c r="C35" s="18"/>
      <c r="D35" s="20"/>
      <c r="E35" s="19"/>
    </row>
    <row r="36" spans="1:5">
      <c r="A36" s="18"/>
      <c r="B36" s="19"/>
      <c r="C36" s="18"/>
      <c r="D36" s="20"/>
      <c r="E36" s="19"/>
    </row>
  </sheetData>
  <mergeCells count="10">
    <mergeCell ref="A3:M3"/>
    <mergeCell ref="A4:M4"/>
    <mergeCell ref="A5:M5"/>
    <mergeCell ref="A6:M6"/>
    <mergeCell ref="A7:M7"/>
    <mergeCell ref="A8:A9"/>
    <mergeCell ref="B8:D8"/>
    <mergeCell ref="E8:G8"/>
    <mergeCell ref="H8:J8"/>
    <mergeCell ref="K8:M8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2019-04-12T08:54:11Z</dcterms:modified>
</cp:coreProperties>
</file>